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ntessorilyceumrotterdam.sharepoint.com/sites/Roosterzaken/Gedeelde documenten/General/TOETSWEEKROOSTER 2324/Toetsweek4/"/>
    </mc:Choice>
  </mc:AlternateContent>
  <xr:revisionPtr revIDLastSave="591" documentId="8_{F9F4FE9A-79C5-496A-AF0B-0D5C5678B779}" xr6:coauthVersionLast="47" xr6:coauthVersionMax="47" xr10:uidLastSave="{9FB3576A-418B-4300-B269-273A8F203698}"/>
  <bookViews>
    <workbookView xWindow="-108" yWindow="-108" windowWidth="20376" windowHeight="12216" xr2:uid="{00000000-000D-0000-FFFF-FFFF00000000}"/>
  </bookViews>
  <sheets>
    <sheet name="Blad1" sheetId="1" r:id="rId1"/>
    <sheet name="Blad2" sheetId="2" r:id="rId2"/>
    <sheet name="Blad3" sheetId="3" r:id="rId3"/>
    <sheet name="Blad4" sheetId="4" r:id="rId4"/>
  </sheets>
  <definedNames>
    <definedName name="_xlnm.Print_Area" localSheetId="0">Blad1!$A$1:$K$67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55" i="1"/>
  <c r="H48" i="1"/>
  <c r="H35" i="1"/>
  <c r="H8" i="1"/>
  <c r="H21" i="1"/>
  <c r="H58" i="1"/>
  <c r="H24" i="1" l="1"/>
  <c r="H43" i="1"/>
</calcChain>
</file>

<file path=xl/sharedStrings.xml><?xml version="1.0" encoding="utf-8"?>
<sst xmlns="http://schemas.openxmlformats.org/spreadsheetml/2006/main" count="242" uniqueCount="86">
  <si>
    <t>datum</t>
  </si>
  <si>
    <t>dag</t>
  </si>
  <si>
    <t>start</t>
  </si>
  <si>
    <t>eind</t>
  </si>
  <si>
    <t>lokaal</t>
  </si>
  <si>
    <t>afdeling</t>
  </si>
  <si>
    <t>vak</t>
  </si>
  <si>
    <t>aantal ll</t>
  </si>
  <si>
    <t>surveillance</t>
  </si>
  <si>
    <t>4 havo</t>
  </si>
  <si>
    <t xml:space="preserve">HERKANSINGEN </t>
  </si>
  <si>
    <t>5 VWO</t>
  </si>
  <si>
    <t>5 vwo</t>
  </si>
  <si>
    <t>HERKANSINGEN</t>
  </si>
  <si>
    <t>4 HAVO</t>
  </si>
  <si>
    <t>10.00 uur</t>
  </si>
  <si>
    <t>08.30 uur</t>
  </si>
  <si>
    <t>09.30 uur</t>
  </si>
  <si>
    <t xml:space="preserve">Reserve surveillant </t>
  </si>
  <si>
    <t>10.30 uur</t>
  </si>
  <si>
    <t>wo</t>
  </si>
  <si>
    <r>
      <t>Toezichthouder</t>
    </r>
    <r>
      <rPr>
        <b/>
        <sz val="11"/>
        <color rgb="FFFF0000"/>
        <rFont val="Arial"/>
        <family val="2"/>
      </rPr>
      <t xml:space="preserve"> </t>
    </r>
  </si>
  <si>
    <t>4 VWO</t>
  </si>
  <si>
    <t>4 vwo</t>
  </si>
  <si>
    <t>Maat E1</t>
  </si>
  <si>
    <t>Maat E2</t>
  </si>
  <si>
    <t>Grkc E1</t>
  </si>
  <si>
    <t>Ges E3</t>
  </si>
  <si>
    <t>Biol E1</t>
  </si>
  <si>
    <t>WisD E5</t>
  </si>
  <si>
    <t>Kunst E1</t>
  </si>
  <si>
    <t>WisB E2</t>
  </si>
  <si>
    <t>Econ E2</t>
  </si>
  <si>
    <t>Ak E3</t>
  </si>
  <si>
    <t>Biol E2</t>
  </si>
  <si>
    <t>Nat E4</t>
  </si>
  <si>
    <t>Maw E2</t>
  </si>
  <si>
    <t>Schk E1</t>
  </si>
  <si>
    <t>WisA E1</t>
  </si>
  <si>
    <t>Dutl E2</t>
  </si>
  <si>
    <t xml:space="preserve">08.30  - 12.30 uur    </t>
  </si>
  <si>
    <t xml:space="preserve">08.30 - 10.00 uur     </t>
  </si>
  <si>
    <t>Beco E2</t>
  </si>
  <si>
    <t>Entl E1</t>
  </si>
  <si>
    <t>Beco E1</t>
  </si>
  <si>
    <t>Lakc E1</t>
  </si>
  <si>
    <t>Nat E3</t>
  </si>
  <si>
    <t>WisD E3</t>
  </si>
  <si>
    <t>09.15 uur</t>
  </si>
  <si>
    <t>Dutl E1</t>
  </si>
  <si>
    <t>T01</t>
  </si>
  <si>
    <t>T03</t>
  </si>
  <si>
    <t>T02</t>
  </si>
  <si>
    <t>T04</t>
  </si>
  <si>
    <t>iom docent</t>
  </si>
  <si>
    <t>Dutl E1 (LT)</t>
  </si>
  <si>
    <t>12.00 uur</t>
  </si>
  <si>
    <t>11.15 uur</t>
  </si>
  <si>
    <t>12.30 uur</t>
  </si>
  <si>
    <t>14.00 uur</t>
  </si>
  <si>
    <t>14.30 uur</t>
  </si>
  <si>
    <t>T06</t>
  </si>
  <si>
    <t>HFN</t>
  </si>
  <si>
    <t xml:space="preserve">alle mondelingen, praktische opdrachten, projecten, CKV </t>
  </si>
  <si>
    <t xml:space="preserve">alle praktische opdrachten, vaardigheden, CKV </t>
  </si>
  <si>
    <t>11.45 uur</t>
  </si>
  <si>
    <t>15.00 uur</t>
  </si>
  <si>
    <t>AZW</t>
  </si>
  <si>
    <t>5NH</t>
  </si>
  <si>
    <t>Maat E3</t>
  </si>
  <si>
    <t>8TJ+8MP</t>
  </si>
  <si>
    <t>WST</t>
  </si>
  <si>
    <t>JVL</t>
  </si>
  <si>
    <t>GER</t>
  </si>
  <si>
    <t>T lokalen</t>
  </si>
  <si>
    <t>wo 3 juli</t>
  </si>
  <si>
    <t>HRM / SPN</t>
  </si>
  <si>
    <t xml:space="preserve">08.30  - 15.30 uur    </t>
  </si>
  <si>
    <t>8KS+8RS</t>
  </si>
  <si>
    <r>
      <t>*Leerlingen met meerdere herkansingen kunnen plaatsnemen in lokaal</t>
    </r>
    <r>
      <rPr>
        <sz val="12"/>
        <color rgb="FFFF0000"/>
        <rFont val="Arial"/>
        <family val="2"/>
      </rPr>
      <t xml:space="preserve"> T05</t>
    </r>
    <r>
      <rPr>
        <sz val="12"/>
        <rFont val="Arial"/>
        <family val="2"/>
      </rPr>
      <t xml:space="preserve"> (surveillant </t>
    </r>
    <r>
      <rPr>
        <b/>
        <sz val="12"/>
        <color rgb="FFFF0000"/>
        <rFont val="Arial"/>
        <family val="2"/>
      </rPr>
      <t>8RR)</t>
    </r>
    <r>
      <rPr>
        <sz val="12"/>
        <color rgb="FFFF0000"/>
        <rFont val="Arial"/>
        <family val="2"/>
      </rPr>
      <t xml:space="preserve"> (2+zorgleerlingen)</t>
    </r>
  </si>
  <si>
    <r>
      <t xml:space="preserve">*Leerlingen met meerdere herkansingen kunnen plaatsnemen in lokaal </t>
    </r>
    <r>
      <rPr>
        <sz val="12"/>
        <color rgb="FFFF0000"/>
        <rFont val="Arial"/>
        <family val="2"/>
      </rPr>
      <t xml:space="preserve">T05 </t>
    </r>
    <r>
      <rPr>
        <sz val="12"/>
        <rFont val="Arial"/>
        <family val="2"/>
      </rPr>
      <t xml:space="preserve">(surveillant </t>
    </r>
    <r>
      <rPr>
        <b/>
        <sz val="12"/>
        <color rgb="FFFF0000"/>
        <rFont val="Arial"/>
        <family val="2"/>
      </rPr>
      <t>8RR</t>
    </r>
    <r>
      <rPr>
        <sz val="12"/>
        <rFont val="Arial"/>
        <family val="2"/>
      </rPr>
      <t xml:space="preserve">) </t>
    </r>
    <r>
      <rPr>
        <b/>
        <sz val="12"/>
        <color rgb="FFFF0000"/>
        <rFont val="Arial"/>
        <family val="2"/>
      </rPr>
      <t>(2+zorgleerlingen)</t>
    </r>
  </si>
  <si>
    <t>8PL</t>
  </si>
  <si>
    <r>
      <t>*Leerlingen met meerdere herkansingen kunnen plaatsnemen in lokaal</t>
    </r>
    <r>
      <rPr>
        <sz val="12"/>
        <color rgb="FFFF0000"/>
        <rFont val="Arial"/>
        <family val="2"/>
      </rPr>
      <t xml:space="preserve"> T05</t>
    </r>
    <r>
      <rPr>
        <sz val="12"/>
        <rFont val="Arial"/>
        <family val="2"/>
      </rPr>
      <t xml:space="preserve"> (surveillant</t>
    </r>
    <r>
      <rPr>
        <sz val="12"/>
        <color rgb="FFFF000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8RR</t>
    </r>
    <r>
      <rPr>
        <sz val="12"/>
        <rFont val="Arial"/>
        <family val="2"/>
      </rPr>
      <t>)</t>
    </r>
    <r>
      <rPr>
        <sz val="12"/>
        <color rgb="FFFF0000"/>
        <rFont val="Arial"/>
        <family val="2"/>
      </rPr>
      <t xml:space="preserve"> (15+zorgleerlingen</t>
    </r>
    <r>
      <rPr>
        <b/>
        <sz val="12"/>
        <color rgb="FFFF0000"/>
        <rFont val="Arial"/>
        <family val="2"/>
      </rPr>
      <t>)</t>
    </r>
  </si>
  <si>
    <t xml:space="preserve"> </t>
  </si>
  <si>
    <t>HGW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</si>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</sst>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0070C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6" fillId="0" borderId="16" xfId="0" applyFont="1" applyBorder="1" applyAlignment="1">
      <alignment horizontal="center" vertical="center"/>
    </xf>
    <xf numFmtId="0" fontId="7" fillId="0" borderId="0" xfId="0" applyFont="1"/>
    <xf numFmtId="0" fontId="5" fillId="0" borderId="3" xfId="0" applyFont="1" applyBorder="1" applyAlignment="1">
      <alignment vertical="center"/>
    </xf>
    <xf numFmtId="0" fontId="8" fillId="0" borderId="0" xfId="0" applyFont="1"/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3" borderId="2" xfId="0" applyFont="1" applyFill="1" applyBorder="1" applyAlignment="1">
      <alignment horizontal="center"/>
    </xf>
    <xf numFmtId="0" fontId="11" fillId="2" borderId="0" xfId="0" applyFont="1" applyFill="1"/>
    <xf numFmtId="0" fontId="1" fillId="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" fontId="1" fillId="0" borderId="0" xfId="0" applyNumberFormat="1" applyFont="1" applyAlignment="1">
      <alignment horizontal="left" vertical="center"/>
    </xf>
    <xf numFmtId="0" fontId="17" fillId="0" borderId="0" xfId="0" applyFont="1"/>
    <xf numFmtId="0" fontId="1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" fontId="1" fillId="3" borderId="9" xfId="0" applyNumberFormat="1" applyFont="1" applyFill="1" applyBorder="1" applyAlignment="1">
      <alignment horizontal="center" vertical="center"/>
    </xf>
    <xf numFmtId="16" fontId="1" fillId="3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16" fontId="1" fillId="3" borderId="12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6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" fontId="1" fillId="3" borderId="0" xfId="0" applyNumberFormat="1" applyFont="1" applyFill="1" applyAlignment="1">
      <alignment horizontal="left" vertical="center"/>
    </xf>
    <xf numFmtId="0" fontId="1" fillId="3" borderId="0" xfId="0" applyFont="1" applyFill="1"/>
    <xf numFmtId="0" fontId="2" fillId="3" borderId="0" xfId="0" applyFont="1" applyFill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" fontId="1" fillId="3" borderId="0" xfId="0" applyNumberFormat="1" applyFon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/>
    <xf numFmtId="0" fontId="15" fillId="0" borderId="19" xfId="0" applyFont="1" applyBorder="1" applyAlignment="1">
      <alignment horizontal="center" vertical="center"/>
    </xf>
    <xf numFmtId="0" fontId="11" fillId="3" borderId="0" xfId="0" applyFont="1" applyFill="1" applyAlignment="1">
      <alignment horizontal="left"/>
    </xf>
    <xf numFmtId="0" fontId="11" fillId="3" borderId="0" xfId="0" applyFont="1" applyFill="1"/>
    <xf numFmtId="16" fontId="1" fillId="3" borderId="7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" fontId="1" fillId="3" borderId="2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24" fillId="0" borderId="0" xfId="0" applyFont="1"/>
    <xf numFmtId="0" fontId="3" fillId="4" borderId="0" xfId="0" applyFont="1" applyFill="1"/>
    <xf numFmtId="0" fontId="23" fillId="0" borderId="15" xfId="0" applyFont="1" applyBorder="1" applyAlignment="1">
      <alignment horizontal="center" vertical="center"/>
    </xf>
  </cellXfs>
  <cellStyles count="1">
    <cellStyle name="Standaard" xfId="0" builtinId="0"/>
  </cellStyles>
  <dxfs count="1">
    <dxf>
      <font>
        <color rgb="FF9C0006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zoomScaleNormal="100" zoomScaleSheetLayoutView="100" workbookViewId="0">
      <pane ySplit="1" topLeftCell="A2" activePane="bottomLeft" state="frozen"/>
      <selection pane="bottomLeft"/>
    </sheetView>
  </sheetViews>
  <sheetFormatPr defaultRowHeight="13.2" x14ac:dyDescent="0.25"/>
  <cols>
    <col min="2" max="2" width="5.44140625" customWidth="1"/>
    <col min="3" max="3" width="12.5546875" customWidth="1"/>
    <col min="4" max="4" width="12.33203125" bestFit="1" customWidth="1"/>
    <col min="5" max="5" width="8.33203125" bestFit="1" customWidth="1"/>
    <col min="6" max="6" width="10" bestFit="1" customWidth="1"/>
    <col min="7" max="7" width="16.6640625" bestFit="1" customWidth="1"/>
    <col min="8" max="8" width="8.44140625" customWidth="1"/>
    <col min="9" max="9" width="12" customWidth="1"/>
    <col min="10" max="10" width="16.88671875" style="30" customWidth="1"/>
    <col min="11" max="11" width="14.6640625" style="47" customWidth="1"/>
  </cols>
  <sheetData>
    <row r="1" spans="1:13" ht="18" thickBot="1" x14ac:dyDescent="0.3">
      <c r="A1" s="34" t="s">
        <v>85</v>
      </c>
      <c r="B1" s="3"/>
      <c r="C1" s="4" t="s">
        <v>10</v>
      </c>
      <c r="D1" s="3"/>
      <c r="E1" s="3"/>
      <c r="F1" s="4" t="s">
        <v>11</v>
      </c>
      <c r="G1" s="3"/>
      <c r="H1" s="4"/>
      <c r="I1" s="3"/>
      <c r="J1" s="27"/>
      <c r="K1" s="40"/>
    </row>
    <row r="2" spans="1:13" ht="16.8" thickTop="1" thickBot="1" x14ac:dyDescent="0.3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/>
      <c r="J2" s="48" t="s">
        <v>8</v>
      </c>
      <c r="K2" s="40"/>
    </row>
    <row r="3" spans="1:13" ht="15.6" thickTop="1" x14ac:dyDescent="0.25">
      <c r="A3" s="82">
        <v>45476</v>
      </c>
      <c r="B3" s="83" t="s">
        <v>20</v>
      </c>
      <c r="C3" s="84" t="s">
        <v>16</v>
      </c>
      <c r="D3" s="84" t="s">
        <v>48</v>
      </c>
      <c r="E3" s="5" t="s">
        <v>61</v>
      </c>
      <c r="F3" s="5" t="s">
        <v>12</v>
      </c>
      <c r="G3" s="81" t="s">
        <v>43</v>
      </c>
      <c r="H3" s="9">
        <v>38</v>
      </c>
      <c r="I3" s="14"/>
      <c r="J3" s="106" t="s">
        <v>78</v>
      </c>
      <c r="K3" s="42"/>
      <c r="L3" s="77"/>
      <c r="M3" s="78"/>
    </row>
    <row r="4" spans="1:13" ht="16.5" customHeight="1" x14ac:dyDescent="0.25">
      <c r="A4" s="82">
        <v>45476</v>
      </c>
      <c r="B4" s="83" t="s">
        <v>20</v>
      </c>
      <c r="C4" s="84" t="s">
        <v>16</v>
      </c>
      <c r="D4" s="84" t="s">
        <v>15</v>
      </c>
      <c r="E4" s="5" t="s">
        <v>61</v>
      </c>
      <c r="F4" s="5" t="s">
        <v>12</v>
      </c>
      <c r="G4" s="83" t="s">
        <v>27</v>
      </c>
      <c r="H4" s="5">
        <v>6</v>
      </c>
      <c r="I4" s="24"/>
      <c r="J4" s="112" t="s">
        <v>71</v>
      </c>
      <c r="K4" s="42"/>
      <c r="L4" s="78"/>
      <c r="M4" s="78"/>
    </row>
    <row r="5" spans="1:13" ht="16.5" customHeight="1" x14ac:dyDescent="0.25">
      <c r="A5" s="82">
        <v>45476</v>
      </c>
      <c r="B5" s="83" t="s">
        <v>20</v>
      </c>
      <c r="C5" s="83" t="s">
        <v>16</v>
      </c>
      <c r="D5" s="83" t="s">
        <v>15</v>
      </c>
      <c r="E5" s="5" t="s">
        <v>61</v>
      </c>
      <c r="F5" s="5" t="s">
        <v>12</v>
      </c>
      <c r="G5" s="83" t="s">
        <v>29</v>
      </c>
      <c r="H5" s="5">
        <v>3</v>
      </c>
      <c r="I5" s="35"/>
      <c r="J5" s="70"/>
      <c r="K5" s="42"/>
      <c r="L5" s="78"/>
      <c r="M5" s="78"/>
    </row>
    <row r="6" spans="1:13" ht="15.6" x14ac:dyDescent="0.25">
      <c r="A6" s="82">
        <v>45476</v>
      </c>
      <c r="B6" s="83" t="s">
        <v>20</v>
      </c>
      <c r="C6" s="83" t="s">
        <v>16</v>
      </c>
      <c r="D6" s="83" t="s">
        <v>15</v>
      </c>
      <c r="E6" s="5" t="s">
        <v>61</v>
      </c>
      <c r="F6" s="5" t="s">
        <v>12</v>
      </c>
      <c r="G6" s="83" t="s">
        <v>47</v>
      </c>
      <c r="H6" s="5">
        <v>3</v>
      </c>
      <c r="I6" s="35"/>
      <c r="J6" s="70"/>
      <c r="K6" s="41"/>
      <c r="L6" s="25"/>
    </row>
    <row r="7" spans="1:13" ht="15" x14ac:dyDescent="0.25">
      <c r="A7" s="82"/>
      <c r="B7" s="83"/>
      <c r="C7" s="83"/>
      <c r="D7" s="83"/>
      <c r="E7" s="5"/>
      <c r="F7" s="5"/>
      <c r="G7" s="83"/>
      <c r="H7" s="5"/>
      <c r="I7" s="14"/>
      <c r="J7" s="105"/>
      <c r="K7" s="45"/>
    </row>
    <row r="8" spans="1:13" ht="16.2" thickBot="1" x14ac:dyDescent="0.35">
      <c r="A8" s="64"/>
      <c r="B8" s="62"/>
      <c r="C8" s="62"/>
      <c r="D8" s="62"/>
      <c r="E8" s="22"/>
      <c r="F8" s="22"/>
      <c r="G8" s="62"/>
      <c r="H8" s="23">
        <f>SUM(H3:H6)</f>
        <v>50</v>
      </c>
      <c r="I8" s="31"/>
      <c r="J8" s="68"/>
      <c r="K8" s="45"/>
    </row>
    <row r="9" spans="1:13" ht="16.2" thickTop="1" x14ac:dyDescent="0.25">
      <c r="A9" s="82">
        <v>45476</v>
      </c>
      <c r="B9" s="84" t="s">
        <v>20</v>
      </c>
      <c r="C9" s="84" t="s">
        <v>19</v>
      </c>
      <c r="D9" s="84" t="s">
        <v>56</v>
      </c>
      <c r="E9" s="5" t="s">
        <v>61</v>
      </c>
      <c r="F9" s="7" t="s">
        <v>12</v>
      </c>
      <c r="G9" s="84" t="s">
        <v>32</v>
      </c>
      <c r="H9" s="7">
        <v>29</v>
      </c>
      <c r="I9" s="52"/>
      <c r="J9" s="106" t="s">
        <v>78</v>
      </c>
      <c r="K9" s="41"/>
      <c r="L9" s="78"/>
      <c r="M9" s="25"/>
    </row>
    <row r="10" spans="1:13" ht="15" x14ac:dyDescent="0.25">
      <c r="A10" s="82">
        <v>45476</v>
      </c>
      <c r="B10" s="83" t="s">
        <v>20</v>
      </c>
      <c r="C10" s="84" t="s">
        <v>19</v>
      </c>
      <c r="D10" s="84" t="s">
        <v>56</v>
      </c>
      <c r="E10" s="5" t="s">
        <v>61</v>
      </c>
      <c r="F10" s="5" t="s">
        <v>12</v>
      </c>
      <c r="G10" s="83" t="s">
        <v>45</v>
      </c>
      <c r="H10" s="5">
        <v>4</v>
      </c>
      <c r="I10" s="24"/>
      <c r="J10" s="112" t="s">
        <v>71</v>
      </c>
      <c r="K10" s="45"/>
      <c r="L10" s="25" t="s">
        <v>83</v>
      </c>
    </row>
    <row r="11" spans="1:13" ht="15.6" x14ac:dyDescent="0.3">
      <c r="A11" s="82">
        <v>45476</v>
      </c>
      <c r="B11" s="84" t="s">
        <v>20</v>
      </c>
      <c r="C11" s="84" t="s">
        <v>19</v>
      </c>
      <c r="D11" s="84" t="s">
        <v>56</v>
      </c>
      <c r="E11" s="5" t="s">
        <v>61</v>
      </c>
      <c r="F11" s="7" t="s">
        <v>12</v>
      </c>
      <c r="G11" s="55" t="s">
        <v>46</v>
      </c>
      <c r="H11" s="33">
        <v>17</v>
      </c>
      <c r="I11" s="51"/>
      <c r="J11" s="95"/>
      <c r="K11" s="43"/>
    </row>
    <row r="12" spans="1:13" ht="16.5" customHeight="1" x14ac:dyDescent="0.25">
      <c r="A12" s="82">
        <v>45476</v>
      </c>
      <c r="B12" s="83" t="s">
        <v>20</v>
      </c>
      <c r="C12" s="84" t="s">
        <v>19</v>
      </c>
      <c r="D12" s="84" t="s">
        <v>56</v>
      </c>
      <c r="E12" s="5" t="s">
        <v>61</v>
      </c>
      <c r="F12" s="5" t="s">
        <v>12</v>
      </c>
      <c r="G12" s="83" t="s">
        <v>26</v>
      </c>
      <c r="H12" s="5">
        <v>2</v>
      </c>
      <c r="I12" s="14"/>
      <c r="J12" s="105"/>
      <c r="K12" s="42"/>
      <c r="L12" s="78"/>
      <c r="M12" s="78"/>
    </row>
    <row r="13" spans="1:13" ht="16.5" customHeight="1" x14ac:dyDescent="0.25">
      <c r="A13" s="82">
        <v>45476</v>
      </c>
      <c r="B13" s="83" t="s">
        <v>20</v>
      </c>
      <c r="C13" s="84" t="s">
        <v>19</v>
      </c>
      <c r="D13" s="84" t="s">
        <v>56</v>
      </c>
      <c r="E13" s="5" t="s">
        <v>61</v>
      </c>
      <c r="F13" s="5" t="s">
        <v>12</v>
      </c>
      <c r="G13" s="83" t="s">
        <v>42</v>
      </c>
      <c r="H13" s="5">
        <v>4</v>
      </c>
      <c r="I13" s="14"/>
      <c r="J13" s="105"/>
      <c r="K13" s="42"/>
      <c r="L13" s="78"/>
      <c r="M13" s="78"/>
    </row>
    <row r="14" spans="1:13" ht="15.6" x14ac:dyDescent="0.25">
      <c r="A14" s="82"/>
      <c r="B14" s="83"/>
      <c r="C14" s="83"/>
      <c r="D14" s="83"/>
      <c r="E14" s="5"/>
      <c r="F14" s="5"/>
      <c r="G14" s="83"/>
      <c r="H14" s="5"/>
      <c r="I14" s="26"/>
      <c r="J14" s="105"/>
      <c r="K14" s="41"/>
    </row>
    <row r="15" spans="1:13" ht="16.2" thickBot="1" x14ac:dyDescent="0.35">
      <c r="A15" s="65"/>
      <c r="B15" s="63"/>
      <c r="C15" s="63"/>
      <c r="D15" s="63"/>
      <c r="E15" s="17"/>
      <c r="F15" s="17"/>
      <c r="G15" s="17"/>
      <c r="H15" s="18">
        <f>SUM(H9:H13)</f>
        <v>56</v>
      </c>
      <c r="I15" s="31"/>
      <c r="J15" s="68"/>
      <c r="K15" s="41"/>
    </row>
    <row r="16" spans="1:13" ht="16.5" customHeight="1" thickTop="1" x14ac:dyDescent="0.3">
      <c r="A16" s="82">
        <v>45476</v>
      </c>
      <c r="B16" s="84" t="s">
        <v>20</v>
      </c>
      <c r="C16" s="84" t="s">
        <v>58</v>
      </c>
      <c r="D16" s="84" t="s">
        <v>60</v>
      </c>
      <c r="E16" s="5" t="s">
        <v>61</v>
      </c>
      <c r="F16" s="7" t="s">
        <v>12</v>
      </c>
      <c r="G16" s="83" t="s">
        <v>31</v>
      </c>
      <c r="H16" s="5">
        <v>37</v>
      </c>
      <c r="I16" s="14"/>
      <c r="J16" s="106" t="s">
        <v>78</v>
      </c>
      <c r="K16" s="43"/>
      <c r="L16" s="78"/>
      <c r="M16" s="79"/>
    </row>
    <row r="17" spans="1:13" ht="16.5" customHeight="1" x14ac:dyDescent="0.3">
      <c r="A17" s="82">
        <v>45476</v>
      </c>
      <c r="B17" s="83" t="s">
        <v>20</v>
      </c>
      <c r="C17" s="84" t="s">
        <v>58</v>
      </c>
      <c r="D17" s="84" t="s">
        <v>59</v>
      </c>
      <c r="E17" s="5" t="s">
        <v>61</v>
      </c>
      <c r="F17" s="5" t="s">
        <v>12</v>
      </c>
      <c r="G17" s="83" t="s">
        <v>44</v>
      </c>
      <c r="H17" s="5">
        <v>7</v>
      </c>
      <c r="I17" s="26"/>
      <c r="J17" s="116" t="s">
        <v>71</v>
      </c>
      <c r="K17" s="43"/>
      <c r="L17" s="78"/>
      <c r="M17" s="78"/>
    </row>
    <row r="18" spans="1:13" ht="15.6" x14ac:dyDescent="0.25">
      <c r="A18" s="82">
        <v>45476</v>
      </c>
      <c r="B18" s="83" t="s">
        <v>20</v>
      </c>
      <c r="C18" s="84" t="s">
        <v>58</v>
      </c>
      <c r="D18" s="84" t="s">
        <v>60</v>
      </c>
      <c r="E18" s="5" t="s">
        <v>61</v>
      </c>
      <c r="F18" s="5" t="s">
        <v>12</v>
      </c>
      <c r="G18" s="81" t="s">
        <v>28</v>
      </c>
      <c r="H18" s="9">
        <v>10</v>
      </c>
      <c r="I18" s="14"/>
      <c r="J18" s="69"/>
      <c r="K18" s="41"/>
      <c r="L18" s="77"/>
      <c r="M18" s="78"/>
    </row>
    <row r="19" spans="1:13" ht="15.6" x14ac:dyDescent="0.25">
      <c r="A19" s="82">
        <v>45476</v>
      </c>
      <c r="B19" s="83" t="s">
        <v>20</v>
      </c>
      <c r="C19" s="84" t="s">
        <v>58</v>
      </c>
      <c r="D19" s="84" t="s">
        <v>60</v>
      </c>
      <c r="E19" s="5" t="s">
        <v>61</v>
      </c>
      <c r="F19" s="5" t="s">
        <v>12</v>
      </c>
      <c r="G19" s="81" t="s">
        <v>49</v>
      </c>
      <c r="H19" s="9">
        <v>0</v>
      </c>
      <c r="I19" s="14"/>
      <c r="J19" s="69"/>
      <c r="K19" s="41"/>
      <c r="L19" s="25"/>
    </row>
    <row r="20" spans="1:13" ht="15.6" x14ac:dyDescent="0.25">
      <c r="A20" s="80"/>
      <c r="B20" s="81"/>
      <c r="C20" s="55"/>
      <c r="D20" s="55"/>
      <c r="E20" s="9"/>
      <c r="F20" s="9"/>
      <c r="G20" s="81"/>
      <c r="H20" s="9"/>
      <c r="I20" s="14"/>
      <c r="J20" s="69"/>
      <c r="K20" s="41"/>
    </row>
    <row r="21" spans="1:13" ht="16.2" thickBot="1" x14ac:dyDescent="0.3">
      <c r="A21" s="65"/>
      <c r="B21" s="66"/>
      <c r="C21" s="66"/>
      <c r="D21" s="66"/>
      <c r="E21" s="6"/>
      <c r="F21" s="6"/>
      <c r="G21" s="66"/>
      <c r="H21" s="8">
        <f>SUM(H16:H20)</f>
        <v>54</v>
      </c>
      <c r="I21" s="13"/>
      <c r="J21" s="68"/>
      <c r="K21" s="41"/>
      <c r="L21" s="25"/>
    </row>
    <row r="22" spans="1:13" ht="16.2" thickTop="1" x14ac:dyDescent="0.3">
      <c r="A22" s="107">
        <v>45476</v>
      </c>
      <c r="B22" s="91" t="s">
        <v>20</v>
      </c>
      <c r="C22" s="91" t="s">
        <v>16</v>
      </c>
      <c r="D22" s="91" t="s">
        <v>17</v>
      </c>
      <c r="E22" s="109" t="s">
        <v>53</v>
      </c>
      <c r="F22" s="93" t="s">
        <v>12</v>
      </c>
      <c r="G22" s="93" t="s">
        <v>30</v>
      </c>
      <c r="H22" s="92">
        <v>1</v>
      </c>
      <c r="I22" s="92"/>
      <c r="J22" s="98" t="s">
        <v>62</v>
      </c>
      <c r="K22" s="43"/>
    </row>
    <row r="23" spans="1:13" ht="15.6" x14ac:dyDescent="0.3">
      <c r="A23" s="82"/>
      <c r="B23" s="53"/>
      <c r="C23" s="53"/>
      <c r="D23" s="53"/>
      <c r="E23" s="16"/>
      <c r="F23" s="16"/>
      <c r="G23" s="16"/>
      <c r="H23" s="108"/>
      <c r="I23" s="24"/>
      <c r="J23" s="70"/>
      <c r="K23" s="41"/>
    </row>
    <row r="24" spans="1:13" ht="16.2" thickBot="1" x14ac:dyDescent="0.35">
      <c r="A24" s="65"/>
      <c r="B24" s="63"/>
      <c r="C24" s="63"/>
      <c r="D24" s="63"/>
      <c r="E24" s="17"/>
      <c r="F24" s="17"/>
      <c r="G24" s="17"/>
      <c r="H24" s="18">
        <f>SUM(H22:H23)</f>
        <v>1</v>
      </c>
      <c r="I24" s="31"/>
      <c r="J24" s="68"/>
      <c r="K24" s="41"/>
    </row>
    <row r="25" spans="1:13" ht="16.5" customHeight="1" thickTop="1" x14ac:dyDescent="0.3">
      <c r="A25" s="82">
        <v>45476</v>
      </c>
      <c r="B25" s="84" t="s">
        <v>20</v>
      </c>
      <c r="C25" s="84" t="s">
        <v>54</v>
      </c>
      <c r="D25" s="110" t="s">
        <v>63</v>
      </c>
      <c r="E25" s="5"/>
      <c r="F25" s="7"/>
      <c r="G25" s="83"/>
      <c r="H25" s="5"/>
      <c r="I25" s="14"/>
      <c r="J25" s="95"/>
      <c r="K25" s="43"/>
      <c r="L25" s="78"/>
      <c r="M25" s="79"/>
    </row>
    <row r="26" spans="1:13" ht="16.2" thickBot="1" x14ac:dyDescent="0.3">
      <c r="A26" s="65"/>
      <c r="B26" s="66"/>
      <c r="C26" s="66"/>
      <c r="D26" s="66"/>
      <c r="E26" s="6"/>
      <c r="F26" s="6"/>
      <c r="G26" s="66"/>
      <c r="H26" s="8"/>
      <c r="I26" s="13"/>
      <c r="J26" s="68"/>
      <c r="K26" s="41"/>
      <c r="L26" s="25"/>
    </row>
    <row r="27" spans="1:13" ht="16.2" thickTop="1" x14ac:dyDescent="0.3">
      <c r="A27" s="85" t="s">
        <v>82</v>
      </c>
      <c r="B27" s="46"/>
      <c r="C27" s="46"/>
      <c r="D27" s="46"/>
      <c r="E27" s="56"/>
      <c r="F27" s="56"/>
      <c r="G27" s="56"/>
      <c r="H27" s="57"/>
      <c r="I27" s="49"/>
      <c r="J27" s="50"/>
      <c r="K27" s="41"/>
    </row>
    <row r="28" spans="1:13" ht="15.6" x14ac:dyDescent="0.25">
      <c r="A28" s="85"/>
      <c r="B28" s="86"/>
      <c r="C28" s="86"/>
      <c r="D28" s="86"/>
      <c r="E28" s="1"/>
      <c r="F28" s="1"/>
      <c r="G28" s="1"/>
      <c r="H28" s="37"/>
      <c r="I28" s="1"/>
      <c r="K28" s="41"/>
    </row>
    <row r="29" spans="1:13" ht="16.2" thickBot="1" x14ac:dyDescent="0.35">
      <c r="A29" s="86"/>
      <c r="B29" s="87" t="s">
        <v>13</v>
      </c>
      <c r="C29" s="86"/>
      <c r="D29" s="86"/>
      <c r="E29" s="1"/>
      <c r="F29" s="2" t="s">
        <v>22</v>
      </c>
      <c r="G29" s="1"/>
      <c r="H29" s="1"/>
      <c r="I29" s="1"/>
      <c r="J29" s="28"/>
      <c r="K29" s="41"/>
    </row>
    <row r="30" spans="1:13" ht="16.8" thickTop="1" thickBot="1" x14ac:dyDescent="0.3">
      <c r="A30" s="88" t="s">
        <v>0</v>
      </c>
      <c r="B30" s="89" t="s">
        <v>1</v>
      </c>
      <c r="C30" s="89" t="s">
        <v>2</v>
      </c>
      <c r="D30" s="89" t="s">
        <v>3</v>
      </c>
      <c r="E30" s="11" t="s">
        <v>4</v>
      </c>
      <c r="F30" s="11" t="s">
        <v>5</v>
      </c>
      <c r="G30" s="11" t="s">
        <v>6</v>
      </c>
      <c r="H30" s="11" t="s">
        <v>7</v>
      </c>
      <c r="I30" s="12" t="s">
        <v>8</v>
      </c>
      <c r="J30" s="29"/>
      <c r="K30" s="41"/>
    </row>
    <row r="31" spans="1:13" ht="16.2" thickTop="1" x14ac:dyDescent="0.25">
      <c r="A31" s="82">
        <v>45476</v>
      </c>
      <c r="B31" s="83" t="s">
        <v>20</v>
      </c>
      <c r="C31" s="84" t="s">
        <v>16</v>
      </c>
      <c r="D31" s="60" t="s">
        <v>48</v>
      </c>
      <c r="E31" s="53" t="s">
        <v>50</v>
      </c>
      <c r="F31" s="16" t="s">
        <v>23</v>
      </c>
      <c r="G31" s="16" t="s">
        <v>24</v>
      </c>
      <c r="H31" s="16">
        <v>10</v>
      </c>
      <c r="I31" s="16"/>
      <c r="J31" s="94" t="s">
        <v>67</v>
      </c>
      <c r="K31" s="41"/>
    </row>
    <row r="32" spans="1:13" ht="15.6" x14ac:dyDescent="0.3">
      <c r="A32" s="82">
        <v>45476</v>
      </c>
      <c r="B32" s="83" t="s">
        <v>20</v>
      </c>
      <c r="C32" s="84" t="s">
        <v>16</v>
      </c>
      <c r="D32" s="60" t="s">
        <v>17</v>
      </c>
      <c r="E32" s="53" t="s">
        <v>50</v>
      </c>
      <c r="F32" s="16" t="s">
        <v>23</v>
      </c>
      <c r="G32" s="16" t="s">
        <v>25</v>
      </c>
      <c r="H32" s="16">
        <v>14</v>
      </c>
      <c r="I32" s="16"/>
      <c r="J32" s="67"/>
      <c r="K32" s="43"/>
      <c r="M32" s="25"/>
    </row>
    <row r="33" spans="1:13" ht="15.6" x14ac:dyDescent="0.3">
      <c r="A33" s="82">
        <v>45476</v>
      </c>
      <c r="B33" s="83" t="s">
        <v>20</v>
      </c>
      <c r="C33" s="84" t="s">
        <v>16</v>
      </c>
      <c r="D33" s="60" t="s">
        <v>15</v>
      </c>
      <c r="E33" s="53" t="s">
        <v>50</v>
      </c>
      <c r="F33" s="16" t="s">
        <v>23</v>
      </c>
      <c r="G33" s="16" t="s">
        <v>69</v>
      </c>
      <c r="H33" s="16">
        <v>2</v>
      </c>
      <c r="I33" s="16"/>
      <c r="J33" s="67"/>
      <c r="K33" s="43"/>
    </row>
    <row r="34" spans="1:13" ht="15.6" x14ac:dyDescent="0.3">
      <c r="A34" s="80"/>
      <c r="B34" s="81"/>
      <c r="C34" s="83"/>
      <c r="D34" s="53"/>
      <c r="E34" s="76"/>
      <c r="F34" s="21"/>
      <c r="G34" s="21"/>
      <c r="H34" s="21"/>
      <c r="I34" s="21"/>
      <c r="J34" s="67"/>
      <c r="K34" s="43"/>
      <c r="M34" s="25"/>
    </row>
    <row r="35" spans="1:13" ht="16.2" thickBot="1" x14ac:dyDescent="0.35">
      <c r="A35" s="65"/>
      <c r="B35" s="66"/>
      <c r="C35" s="66"/>
      <c r="D35" s="63"/>
      <c r="E35" s="63"/>
      <c r="F35" s="17"/>
      <c r="G35" s="17"/>
      <c r="H35" s="18">
        <f>SUM(H31:H33)</f>
        <v>26</v>
      </c>
      <c r="I35" s="17"/>
      <c r="J35" s="71"/>
      <c r="K35" s="43"/>
      <c r="M35" s="25"/>
    </row>
    <row r="36" spans="1:13" ht="16.2" thickTop="1" x14ac:dyDescent="0.3">
      <c r="A36" s="85" t="s">
        <v>79</v>
      </c>
      <c r="B36" s="86"/>
      <c r="C36" s="86"/>
      <c r="D36" s="86"/>
      <c r="E36" s="1"/>
      <c r="F36" s="1"/>
      <c r="G36" s="1"/>
      <c r="H36" s="37"/>
      <c r="I36" s="1"/>
      <c r="K36" s="43"/>
      <c r="M36" s="25"/>
    </row>
    <row r="37" spans="1:13" ht="15.6" x14ac:dyDescent="0.3">
      <c r="A37" s="90"/>
      <c r="B37" s="44"/>
      <c r="C37" s="44"/>
      <c r="D37" s="44"/>
      <c r="E37" s="3"/>
      <c r="F37" s="3"/>
      <c r="G37" s="3"/>
      <c r="H37" s="3"/>
      <c r="I37" s="15"/>
      <c r="J37" s="27"/>
      <c r="K37" s="43"/>
      <c r="M37" s="25"/>
    </row>
    <row r="38" spans="1:13" ht="16.2" thickBot="1" x14ac:dyDescent="0.35">
      <c r="A38" s="86"/>
      <c r="B38" s="87" t="s">
        <v>13</v>
      </c>
      <c r="C38" s="86"/>
      <c r="D38" s="86"/>
      <c r="E38" s="1"/>
      <c r="F38" s="2" t="s">
        <v>14</v>
      </c>
      <c r="G38" s="1"/>
      <c r="H38" s="1"/>
      <c r="I38" s="1"/>
      <c r="J38" s="28"/>
      <c r="K38" s="43"/>
    </row>
    <row r="39" spans="1:13" ht="16.8" thickTop="1" thickBot="1" x14ac:dyDescent="0.3">
      <c r="A39" s="88" t="s">
        <v>0</v>
      </c>
      <c r="B39" s="89" t="s">
        <v>1</v>
      </c>
      <c r="C39" s="89" t="s">
        <v>2</v>
      </c>
      <c r="D39" s="89" t="s">
        <v>3</v>
      </c>
      <c r="E39" s="11" t="s">
        <v>4</v>
      </c>
      <c r="F39" s="11" t="s">
        <v>5</v>
      </c>
      <c r="G39" s="11" t="s">
        <v>6</v>
      </c>
      <c r="H39" s="11" t="s">
        <v>7</v>
      </c>
      <c r="I39" s="12" t="s">
        <v>8</v>
      </c>
      <c r="J39" s="29"/>
      <c r="K39" s="41"/>
    </row>
    <row r="40" spans="1:13" ht="16.5" customHeight="1" thickTop="1" x14ac:dyDescent="0.3">
      <c r="A40" s="82">
        <v>45476</v>
      </c>
      <c r="B40" s="84" t="s">
        <v>20</v>
      </c>
      <c r="C40" s="84" t="s">
        <v>16</v>
      </c>
      <c r="D40" s="84" t="s">
        <v>15</v>
      </c>
      <c r="E40" s="19" t="s">
        <v>51</v>
      </c>
      <c r="F40" s="16" t="s">
        <v>9</v>
      </c>
      <c r="G40" s="53" t="s">
        <v>38</v>
      </c>
      <c r="H40" s="16">
        <v>40</v>
      </c>
      <c r="I40" s="19"/>
      <c r="J40" s="113" t="s">
        <v>70</v>
      </c>
      <c r="K40" s="43"/>
    </row>
    <row r="41" spans="1:13" ht="16.5" customHeight="1" x14ac:dyDescent="0.3">
      <c r="A41" s="82">
        <v>45476</v>
      </c>
      <c r="B41" s="84" t="s">
        <v>20</v>
      </c>
      <c r="C41" s="84" t="s">
        <v>16</v>
      </c>
      <c r="D41" s="84" t="s">
        <v>15</v>
      </c>
      <c r="E41" s="19" t="s">
        <v>51</v>
      </c>
      <c r="F41" s="19" t="s">
        <v>9</v>
      </c>
      <c r="G41" s="60" t="s">
        <v>31</v>
      </c>
      <c r="H41" s="19">
        <v>11</v>
      </c>
      <c r="I41" s="19"/>
      <c r="J41" s="112" t="s">
        <v>72</v>
      </c>
      <c r="K41" s="43"/>
    </row>
    <row r="42" spans="1:13" ht="16.5" customHeight="1" x14ac:dyDescent="0.3">
      <c r="A42" s="80"/>
      <c r="B42" s="55"/>
      <c r="C42" s="55"/>
      <c r="D42" s="55"/>
      <c r="E42" s="21"/>
      <c r="F42" s="21"/>
      <c r="G42" s="76"/>
      <c r="H42" s="21"/>
      <c r="I42" s="20"/>
      <c r="J42" s="73"/>
      <c r="K42" s="43"/>
    </row>
    <row r="43" spans="1:13" ht="16.2" thickBot="1" x14ac:dyDescent="0.35">
      <c r="A43" s="65"/>
      <c r="B43" s="66"/>
      <c r="C43" s="66"/>
      <c r="D43" s="66"/>
      <c r="E43" s="17"/>
      <c r="F43" s="17"/>
      <c r="G43" s="63"/>
      <c r="H43" s="18">
        <f>SUM(H40:H41)</f>
        <v>51</v>
      </c>
      <c r="I43" s="17"/>
      <c r="J43" s="72"/>
      <c r="K43" s="44"/>
    </row>
    <row r="44" spans="1:13" ht="16.2" thickTop="1" x14ac:dyDescent="0.3">
      <c r="A44" s="82">
        <v>45476</v>
      </c>
      <c r="B44" s="84" t="s">
        <v>20</v>
      </c>
      <c r="C44" s="84" t="s">
        <v>19</v>
      </c>
      <c r="D44" s="84" t="s">
        <v>56</v>
      </c>
      <c r="E44" s="19" t="s">
        <v>51</v>
      </c>
      <c r="F44" s="19" t="s">
        <v>9</v>
      </c>
      <c r="G44" s="60" t="s">
        <v>35</v>
      </c>
      <c r="H44" s="19">
        <v>3</v>
      </c>
      <c r="I44" s="19"/>
      <c r="J44" s="96" t="s">
        <v>70</v>
      </c>
      <c r="K44" s="43"/>
    </row>
    <row r="45" spans="1:13" ht="16.5" customHeight="1" x14ac:dyDescent="0.3">
      <c r="A45" s="82">
        <v>45476</v>
      </c>
      <c r="B45" s="84" t="s">
        <v>20</v>
      </c>
      <c r="C45" s="84" t="s">
        <v>19</v>
      </c>
      <c r="D45" s="84" t="s">
        <v>57</v>
      </c>
      <c r="E45" s="19" t="s">
        <v>51</v>
      </c>
      <c r="F45" s="16" t="s">
        <v>9</v>
      </c>
      <c r="G45" s="53" t="s">
        <v>43</v>
      </c>
      <c r="H45" s="16">
        <v>28</v>
      </c>
      <c r="I45" s="16"/>
      <c r="J45" s="75"/>
      <c r="K45" s="43"/>
    </row>
    <row r="46" spans="1:13" ht="15" x14ac:dyDescent="0.25">
      <c r="A46" s="82">
        <v>45476</v>
      </c>
      <c r="B46" s="84" t="s">
        <v>20</v>
      </c>
      <c r="C46" s="84" t="s">
        <v>19</v>
      </c>
      <c r="D46" s="84" t="s">
        <v>56</v>
      </c>
      <c r="E46" s="19" t="s">
        <v>51</v>
      </c>
      <c r="F46" s="16" t="s">
        <v>9</v>
      </c>
      <c r="G46" s="53" t="s">
        <v>37</v>
      </c>
      <c r="H46" s="16">
        <v>9</v>
      </c>
      <c r="I46" s="16"/>
      <c r="J46" s="75"/>
      <c r="K46" s="45"/>
    </row>
    <row r="47" spans="1:13" ht="15" x14ac:dyDescent="0.25">
      <c r="A47" s="82"/>
      <c r="B47" s="83"/>
      <c r="C47" s="84"/>
      <c r="D47" s="60"/>
      <c r="E47" s="19"/>
      <c r="F47" s="19"/>
      <c r="G47" s="60"/>
      <c r="H47" s="19"/>
      <c r="I47" s="16"/>
      <c r="J47" s="67"/>
      <c r="K47" s="45"/>
    </row>
    <row r="48" spans="1:13" ht="16.2" thickBot="1" x14ac:dyDescent="0.35">
      <c r="A48" s="65"/>
      <c r="B48" s="66"/>
      <c r="C48" s="66"/>
      <c r="D48" s="63"/>
      <c r="E48" s="17"/>
      <c r="F48" s="17"/>
      <c r="G48" s="63"/>
      <c r="H48" s="18">
        <f>SUM(H44:H46)</f>
        <v>40</v>
      </c>
      <c r="I48" s="17"/>
      <c r="J48" s="71"/>
      <c r="K48" s="45"/>
    </row>
    <row r="49" spans="1:13" ht="16.5" customHeight="1" thickTop="1" x14ac:dyDescent="0.3">
      <c r="A49" s="82">
        <v>45476</v>
      </c>
      <c r="B49" s="84" t="s">
        <v>20</v>
      </c>
      <c r="C49" s="84" t="s">
        <v>58</v>
      </c>
      <c r="D49" s="84" t="s">
        <v>66</v>
      </c>
      <c r="E49" s="19" t="s">
        <v>52</v>
      </c>
      <c r="F49" s="16" t="s">
        <v>9</v>
      </c>
      <c r="G49" s="53" t="s">
        <v>39</v>
      </c>
      <c r="H49" s="16">
        <v>0</v>
      </c>
      <c r="I49" s="16"/>
      <c r="J49" s="94" t="s">
        <v>68</v>
      </c>
      <c r="K49" s="43"/>
    </row>
    <row r="50" spans="1:13" ht="15.6" x14ac:dyDescent="0.25">
      <c r="A50" s="82">
        <v>45476</v>
      </c>
      <c r="B50" s="84" t="s">
        <v>20</v>
      </c>
      <c r="C50" s="84" t="s">
        <v>58</v>
      </c>
      <c r="D50" s="84" t="s">
        <v>59</v>
      </c>
      <c r="E50" s="19" t="s">
        <v>52</v>
      </c>
      <c r="F50" s="16" t="s">
        <v>9</v>
      </c>
      <c r="G50" s="53" t="s">
        <v>36</v>
      </c>
      <c r="H50" s="16">
        <v>6</v>
      </c>
      <c r="I50" s="19"/>
      <c r="J50" s="67"/>
      <c r="K50" s="41"/>
    </row>
    <row r="51" spans="1:13" ht="16.5" customHeight="1" x14ac:dyDescent="0.3">
      <c r="A51" s="82">
        <v>45476</v>
      </c>
      <c r="B51" s="84" t="s">
        <v>20</v>
      </c>
      <c r="C51" s="84" t="s">
        <v>58</v>
      </c>
      <c r="D51" s="84" t="s">
        <v>59</v>
      </c>
      <c r="E51" s="19" t="s">
        <v>52</v>
      </c>
      <c r="F51" s="16" t="s">
        <v>9</v>
      </c>
      <c r="G51" s="53" t="s">
        <v>42</v>
      </c>
      <c r="H51" s="16">
        <v>6</v>
      </c>
      <c r="I51" s="19"/>
      <c r="J51" s="67"/>
      <c r="K51" s="43"/>
      <c r="L51" s="25"/>
    </row>
    <row r="52" spans="1:13" ht="15.6" x14ac:dyDescent="0.3">
      <c r="A52" s="82">
        <v>45476</v>
      </c>
      <c r="B52" s="83" t="s">
        <v>20</v>
      </c>
      <c r="C52" s="84" t="s">
        <v>58</v>
      </c>
      <c r="D52" s="84" t="s">
        <v>60</v>
      </c>
      <c r="E52" s="19" t="s">
        <v>52</v>
      </c>
      <c r="F52" s="16" t="s">
        <v>9</v>
      </c>
      <c r="G52" s="53" t="s">
        <v>33</v>
      </c>
      <c r="H52" s="16">
        <v>3</v>
      </c>
      <c r="I52" s="16"/>
      <c r="J52" s="94"/>
      <c r="K52" s="43"/>
    </row>
    <row r="53" spans="1:13" ht="16.5" customHeight="1" x14ac:dyDescent="0.3">
      <c r="A53" s="82">
        <v>45476</v>
      </c>
      <c r="B53" s="84" t="s">
        <v>20</v>
      </c>
      <c r="C53" s="84" t="s">
        <v>58</v>
      </c>
      <c r="D53" s="84" t="s">
        <v>59</v>
      </c>
      <c r="E53" s="19" t="s">
        <v>52</v>
      </c>
      <c r="F53" s="19" t="s">
        <v>9</v>
      </c>
      <c r="G53" s="60" t="s">
        <v>34</v>
      </c>
      <c r="H53" s="19">
        <v>6</v>
      </c>
      <c r="I53" s="19"/>
      <c r="J53" s="67"/>
      <c r="K53" s="43"/>
    </row>
    <row r="54" spans="1:13" ht="15.6" x14ac:dyDescent="0.3">
      <c r="A54" s="82"/>
      <c r="B54" s="53"/>
      <c r="C54" s="83"/>
      <c r="D54" s="83"/>
      <c r="E54" s="16"/>
      <c r="F54" s="16"/>
      <c r="G54" s="61"/>
      <c r="H54" s="16"/>
      <c r="I54" s="16"/>
      <c r="J54" s="73"/>
      <c r="K54" s="43"/>
    </row>
    <row r="55" spans="1:13" ht="16.5" customHeight="1" thickBot="1" x14ac:dyDescent="0.35">
      <c r="A55" s="64"/>
      <c r="B55" s="62"/>
      <c r="C55" s="62"/>
      <c r="D55" s="62"/>
      <c r="E55" s="22"/>
      <c r="F55" s="22"/>
      <c r="G55" s="62"/>
      <c r="H55" s="23">
        <f>SUM(H49:H53)</f>
        <v>21</v>
      </c>
      <c r="I55" s="22"/>
      <c r="J55" s="74"/>
      <c r="K55" s="43"/>
    </row>
    <row r="56" spans="1:13" ht="16.2" thickTop="1" x14ac:dyDescent="0.25">
      <c r="A56" s="107">
        <v>45476</v>
      </c>
      <c r="B56" s="91" t="s">
        <v>20</v>
      </c>
      <c r="C56" s="91" t="s">
        <v>16</v>
      </c>
      <c r="D56" s="91" t="s">
        <v>17</v>
      </c>
      <c r="E56" s="92" t="s">
        <v>51</v>
      </c>
      <c r="F56" s="93" t="s">
        <v>9</v>
      </c>
      <c r="G56" s="93" t="s">
        <v>30</v>
      </c>
      <c r="H56" s="92">
        <v>0</v>
      </c>
      <c r="I56" s="92"/>
      <c r="J56" s="106"/>
      <c r="K56" s="41"/>
    </row>
    <row r="57" spans="1:13" ht="15.6" x14ac:dyDescent="0.3">
      <c r="A57" s="82"/>
      <c r="B57" s="53"/>
      <c r="C57" s="53"/>
      <c r="D57" s="53"/>
      <c r="E57" s="16"/>
      <c r="F57" s="16"/>
      <c r="G57" s="16"/>
      <c r="H57" s="108"/>
      <c r="I57" s="24"/>
      <c r="J57" s="70"/>
      <c r="K57" s="41"/>
    </row>
    <row r="58" spans="1:13" ht="16.2" thickBot="1" x14ac:dyDescent="0.35">
      <c r="A58" s="65"/>
      <c r="B58" s="63"/>
      <c r="C58" s="63"/>
      <c r="D58" s="63"/>
      <c r="E58" s="17"/>
      <c r="F58" s="17"/>
      <c r="G58" s="17"/>
      <c r="H58" s="18">
        <f>SUM(H56:H57)</f>
        <v>0</v>
      </c>
      <c r="I58" s="31"/>
      <c r="J58" s="68"/>
      <c r="K58" s="41"/>
    </row>
    <row r="59" spans="1:13" ht="16.5" customHeight="1" thickTop="1" thickBot="1" x14ac:dyDescent="0.35">
      <c r="A59" s="101">
        <v>45476</v>
      </c>
      <c r="B59" s="102" t="s">
        <v>20</v>
      </c>
      <c r="C59" s="102" t="s">
        <v>19</v>
      </c>
      <c r="D59" s="102" t="s">
        <v>65</v>
      </c>
      <c r="E59" s="103" t="s">
        <v>50</v>
      </c>
      <c r="F59" s="103" t="s">
        <v>9</v>
      </c>
      <c r="G59" s="104" t="s">
        <v>55</v>
      </c>
      <c r="H59" s="103">
        <v>2</v>
      </c>
      <c r="I59" s="103"/>
      <c r="J59" s="111" t="s">
        <v>84</v>
      </c>
      <c r="K59" s="43"/>
    </row>
    <row r="60" spans="1:13" ht="16.5" customHeight="1" thickTop="1" x14ac:dyDescent="0.3">
      <c r="A60" s="82">
        <v>45476</v>
      </c>
      <c r="B60" s="84" t="s">
        <v>20</v>
      </c>
      <c r="C60" s="84" t="s">
        <v>54</v>
      </c>
      <c r="D60" s="110" t="s">
        <v>64</v>
      </c>
      <c r="E60" s="5"/>
      <c r="F60" s="7"/>
      <c r="G60" s="83"/>
      <c r="H60" s="5"/>
      <c r="I60" s="14"/>
      <c r="J60" s="95"/>
      <c r="K60" s="43"/>
      <c r="L60" s="78"/>
      <c r="M60" s="79"/>
    </row>
    <row r="61" spans="1:13" ht="16.2" thickBot="1" x14ac:dyDescent="0.3">
      <c r="A61" s="65"/>
      <c r="B61" s="66"/>
      <c r="C61" s="66"/>
      <c r="D61" s="66"/>
      <c r="E61" s="6"/>
      <c r="F61" s="6"/>
      <c r="G61" s="66"/>
      <c r="H61" s="8"/>
      <c r="I61" s="13"/>
      <c r="J61" s="68"/>
      <c r="K61" s="41"/>
      <c r="L61" s="25"/>
    </row>
    <row r="62" spans="1:13" ht="16.2" thickTop="1" x14ac:dyDescent="0.3">
      <c r="A62" s="85" t="s">
        <v>80</v>
      </c>
      <c r="B62" s="86"/>
      <c r="C62" s="86"/>
      <c r="D62" s="86"/>
      <c r="E62" s="1"/>
      <c r="F62" s="1"/>
      <c r="G62" s="1"/>
      <c r="H62" s="37"/>
      <c r="I62" s="1"/>
      <c r="K62" s="43"/>
    </row>
    <row r="63" spans="1:13" ht="15.6" x14ac:dyDescent="0.3">
      <c r="A63" s="58"/>
      <c r="B63" s="1"/>
      <c r="C63" s="1"/>
      <c r="D63" s="1"/>
      <c r="E63" s="1"/>
      <c r="F63" s="1"/>
      <c r="G63" s="1"/>
      <c r="H63" s="37"/>
      <c r="I63" s="1"/>
      <c r="K63" s="43"/>
    </row>
    <row r="64" spans="1:13" ht="15.6" x14ac:dyDescent="0.3">
      <c r="A64" s="59" t="s">
        <v>21</v>
      </c>
      <c r="B64" s="32"/>
      <c r="C64" s="32"/>
      <c r="D64" s="54" t="s">
        <v>74</v>
      </c>
      <c r="E64" s="115" t="s">
        <v>75</v>
      </c>
      <c r="F64" s="36" t="s">
        <v>41</v>
      </c>
      <c r="G64" s="32"/>
      <c r="H64" s="114" t="s">
        <v>73</v>
      </c>
      <c r="I64" s="97"/>
      <c r="J64" s="38"/>
      <c r="K64" s="43"/>
    </row>
    <row r="65" spans="1:11" ht="16.5" customHeight="1" x14ac:dyDescent="0.3">
      <c r="A65" s="32"/>
      <c r="B65" s="32"/>
      <c r="C65" s="32"/>
      <c r="D65" s="100"/>
      <c r="E65" s="36"/>
      <c r="F65" s="36" t="s">
        <v>77</v>
      </c>
      <c r="G65" s="32"/>
      <c r="H65" s="114" t="s">
        <v>76</v>
      </c>
      <c r="I65" s="32"/>
      <c r="J65" s="38"/>
      <c r="K65" s="43"/>
    </row>
    <row r="66" spans="1:11" ht="13.8" x14ac:dyDescent="0.25">
      <c r="A66" s="59" t="s">
        <v>18</v>
      </c>
      <c r="B66" s="25"/>
      <c r="C66" s="25"/>
      <c r="D66" s="99"/>
      <c r="E66" s="115" t="s">
        <v>75</v>
      </c>
      <c r="F66" s="36" t="s">
        <v>40</v>
      </c>
      <c r="G66" s="25"/>
      <c r="H66" s="97" t="s">
        <v>81</v>
      </c>
      <c r="I66" s="97"/>
      <c r="J66" s="39"/>
      <c r="K66" s="45"/>
    </row>
    <row r="67" spans="1:11" ht="15.6" x14ac:dyDescent="0.3">
      <c r="A67" s="32"/>
      <c r="B67" s="25"/>
      <c r="C67" s="25"/>
      <c r="D67" s="99"/>
      <c r="E67" s="100"/>
      <c r="F67" s="36"/>
      <c r="G67" s="25"/>
      <c r="H67" s="32"/>
      <c r="I67" s="25"/>
      <c r="J67" s="39"/>
      <c r="K67" s="43"/>
    </row>
    <row r="68" spans="1:11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K68" s="43"/>
    </row>
    <row r="69" spans="1:11" ht="15.6" x14ac:dyDescent="0.25">
      <c r="A69" s="1"/>
      <c r="B69" s="1"/>
      <c r="C69" s="1"/>
      <c r="D69" s="1"/>
      <c r="E69" s="1"/>
      <c r="F69" s="1"/>
      <c r="G69" s="1"/>
      <c r="H69" s="1"/>
      <c r="I69" s="1"/>
      <c r="K69" s="41"/>
    </row>
    <row r="70" spans="1:11" ht="16.5" customHeight="1" x14ac:dyDescent="0.3">
      <c r="K70" s="43"/>
    </row>
    <row r="71" spans="1:11" ht="16.5" customHeight="1" x14ac:dyDescent="0.3">
      <c r="K71" s="43"/>
    </row>
    <row r="72" spans="1:11" ht="8.4" customHeight="1" x14ac:dyDescent="0.3">
      <c r="K72" s="43"/>
    </row>
    <row r="73" spans="1:11" ht="16.2" customHeight="1" x14ac:dyDescent="0.3">
      <c r="K73" s="43"/>
    </row>
    <row r="74" spans="1:11" ht="15" x14ac:dyDescent="0.25">
      <c r="K74" s="46"/>
    </row>
    <row r="75" spans="1:11" ht="15" x14ac:dyDescent="0.25">
      <c r="K75" s="46"/>
    </row>
  </sheetData>
  <phoneticPr fontId="0" type="noConversion"/>
  <conditionalFormatting sqref="A3:J67">
    <cfRule type="cellIs" dxfId="0" priority="1" operator="equal">
      <formula>$A$1</formula>
    </cfRule>
  </conditionalFormatting>
  <pageMargins left="0.35433070866141736" right="0.35433070866141736" top="0.78740157480314965" bottom="0.78740157480314965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2e8422a-4223-4807-8059-8558b0997303">
      <UserInfo>
        <DisplayName>Valkenburg, K.</DisplayName>
        <AccountId>126</AccountId>
        <AccountType/>
      </UserInfo>
      <UserInfo>
        <DisplayName>Administratie</DisplayName>
        <AccountId>204</AccountId>
        <AccountType/>
      </UserInfo>
      <UserInfo>
        <DisplayName>Berkhuysen, E.W.</DisplayName>
        <AccountId>18</AccountId>
        <AccountType/>
      </UserInfo>
      <UserInfo>
        <DisplayName>roostermail</DisplayName>
        <AccountId>203</AccountId>
        <AccountType/>
      </UserInfo>
      <UserInfo>
        <DisplayName>Beyers, H.J.B.</DisplayName>
        <AccountId>198</AccountId>
        <AccountType/>
      </UserInfo>
    </SharedWithUsers>
    <lcf76f155ced4ddcb4097134ff3c332f xmlns="a7cdc9d8-258d-4dbd-99d3-2fa69044d337">
      <Terms xmlns="http://schemas.microsoft.com/office/infopath/2007/PartnerControls"/>
    </lcf76f155ced4ddcb4097134ff3c332f>
    <TaxCatchAll xmlns="a2e8422a-4223-4807-8059-8558b09973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51060C1732CF47B551B1CB10EF3F71" ma:contentTypeVersion="13" ma:contentTypeDescription="Een nieuw document maken." ma:contentTypeScope="" ma:versionID="f1bc80a18543c1e19c183b59def4f5f1">
  <xsd:schema xmlns:xsd="http://www.w3.org/2001/XMLSchema" xmlns:xs="http://www.w3.org/2001/XMLSchema" xmlns:p="http://schemas.microsoft.com/office/2006/metadata/properties" xmlns:ns2="a7cdc9d8-258d-4dbd-99d3-2fa69044d337" xmlns:ns3="a2e8422a-4223-4807-8059-8558b0997303" targetNamespace="http://schemas.microsoft.com/office/2006/metadata/properties" ma:root="true" ma:fieldsID="acc424513ad3d4040dd79b03c6f91023" ns2:_="" ns3:_="">
    <xsd:import namespace="a7cdc9d8-258d-4dbd-99d3-2fa69044d337"/>
    <xsd:import namespace="a2e8422a-4223-4807-8059-8558b09973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dc9d8-258d-4dbd-99d3-2fa69044d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71e262d7-484d-462d-9775-483c7f9185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8422a-4223-4807-8059-8558b09973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9b459a48-6dfc-4078-abf0-34c90ebf05e3}" ma:internalName="TaxCatchAll" ma:showField="CatchAllData" ma:web="a2e8422a-4223-4807-8059-8558b09973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6E651A5-EFA5-43DD-9E2C-6BFA55EAD8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EF1FF-9CFD-4ED1-8C42-680DBECCA7D2}">
  <ds:schemaRefs>
    <ds:schemaRef ds:uri="http://purl.org/dc/elements/1.1/"/>
    <ds:schemaRef ds:uri="a7cdc9d8-258d-4dbd-99d3-2fa69044d337"/>
    <ds:schemaRef ds:uri="http://schemas.microsoft.com/office/2006/metadata/properties"/>
    <ds:schemaRef ds:uri="http://purl.org/dc/terms/"/>
    <ds:schemaRef ds:uri="a2e8422a-4223-4807-8059-8558b0997303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352DCF-4B2E-42C6-965D-3EA53562E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cdc9d8-258d-4dbd-99d3-2fa69044d337"/>
    <ds:schemaRef ds:uri="a2e8422a-4223-4807-8059-8558b09973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17C343D-1F37-42A6-BC75-627E87CB9FB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Blad1</vt:lpstr>
      <vt:lpstr>Blad2</vt:lpstr>
      <vt:lpstr>Blad3</vt:lpstr>
      <vt:lpstr>Blad4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 van Doorn</dc:creator>
  <cp:lastModifiedBy>Kriek-van Eijk, I.</cp:lastModifiedBy>
  <cp:lastPrinted>2024-07-02T07:45:16Z</cp:lastPrinted>
  <dcterms:created xsi:type="dcterms:W3CDTF">2002-12-03T18:34:15Z</dcterms:created>
  <dcterms:modified xsi:type="dcterms:W3CDTF">2024-07-02T07:45:55Z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Kriek-van Eijk, I.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Aalst-van Doorn, S. van</vt:lpwstr>
  </property>
  <property fmtid="{D5CDD505-2E9C-101B-9397-08002B2CF9AE}" pid="5" name="ContentTypeId">
    <vt:lpwstr>0x0101009051060C1732CF47B551B1CB10EF3F71</vt:lpwstr>
  </property>
  <property fmtid="{D5CDD505-2E9C-101B-9397-08002B2CF9AE}" pid="6" name="MediaServiceImageTags">
    <vt:lpwstr/>
  </property>
</Properties>
</file>